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9" i="1"/>
  <c r="C19"/>
  <c r="J7"/>
  <c r="K7" s="1"/>
  <c r="L7" s="1"/>
  <c r="U7" l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  <c r="BD7" s="1"/>
  <c r="BE7" s="1"/>
  <c r="BF7" s="1"/>
  <c r="BG7" s="1"/>
  <c r="BH7" s="1"/>
  <c r="D16" i="2"/>
  <c r="C16"/>
</calcChain>
</file>

<file path=xl/sharedStrings.xml><?xml version="1.0" encoding="utf-8"?>
<sst xmlns="http://schemas.openxmlformats.org/spreadsheetml/2006/main" count="108" uniqueCount="57">
  <si>
    <t>COLLEGE OF NURSING</t>
  </si>
  <si>
    <t>EMS MEMORIAL CO-OPERATIVE HOSPITAL &amp; RESEARCH CENTRE</t>
  </si>
  <si>
    <t>SUBJECTS</t>
  </si>
  <si>
    <t>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</si>
  <si>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</si>
  <si>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</si>
  <si>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</si>
  <si>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</si>
  <si>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</si>
  <si>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</si>
  <si>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</si>
  <si>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</si>
  <si>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</si>
  <si>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</si>
  <si>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</si>
  <si>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</si>
  <si>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WEEK</t>
  </si>
  <si>
    <t>Date</t>
  </si>
  <si>
    <t>hours</t>
  </si>
  <si>
    <t>Practical</t>
  </si>
  <si>
    <t>THEORY</t>
  </si>
  <si>
    <t>VACATION</t>
  </si>
  <si>
    <t>THEORY/REVISION</t>
  </si>
  <si>
    <t>REVISION</t>
  </si>
  <si>
    <t>STUDY LEAVE/I YEAR EXAM</t>
  </si>
  <si>
    <t>COMMUNITY POSTING</t>
  </si>
  <si>
    <t>MED</t>
  </si>
  <si>
    <t>Library work / Self study.</t>
  </si>
  <si>
    <t>Co- curricular Activities</t>
  </si>
  <si>
    <t>REQUIRED</t>
  </si>
  <si>
    <t>ALLOTED</t>
  </si>
  <si>
    <t>SUR</t>
  </si>
  <si>
    <t>COMM</t>
  </si>
  <si>
    <r>
      <t xml:space="preserve">MASTER ROTATION PLAN- II </t>
    </r>
    <r>
      <rPr>
        <b/>
        <sz val="14"/>
        <color indexed="8"/>
        <rFont val="Times New Roman"/>
        <family val="1"/>
      </rPr>
      <t xml:space="preserve"> YEAR  BSc NURSING 2016-2017(VIII BATCH)</t>
    </r>
  </si>
  <si>
    <t>T</t>
  </si>
  <si>
    <t>P</t>
  </si>
  <si>
    <t>MEDICAL NURSING</t>
  </si>
  <si>
    <t>PATHOLOGY</t>
  </si>
  <si>
    <t>SURGICAL NURSING</t>
  </si>
  <si>
    <t>COMMUNITY HEALTH NURSING</t>
  </si>
  <si>
    <t>PHARMACOLOGY</t>
  </si>
  <si>
    <t>SIGNATURE OF CLASS COORDINATOR</t>
  </si>
  <si>
    <t>SIGNATURE OF PRINCIPAL</t>
  </si>
  <si>
    <t>TOTAL</t>
  </si>
  <si>
    <t>Holidays</t>
  </si>
  <si>
    <t xml:space="preserve"> SESSIONAL EXAMINATION</t>
  </si>
  <si>
    <t>COMMUNITYHEALTH NURSING</t>
  </si>
  <si>
    <t>UNIVERSITY EXAMINATION</t>
  </si>
  <si>
    <t>MODEL EXAMINATION</t>
  </si>
  <si>
    <t>STUDY LEAVE</t>
  </si>
  <si>
    <t xml:space="preserve"> SURGICAL NURSING</t>
  </si>
  <si>
    <t>SURGICAL  NURSING</t>
  </si>
  <si>
    <t>DAYS</t>
  </si>
  <si>
    <t>NIGHT DUTY</t>
  </si>
  <si>
    <t>PLANNED</t>
  </si>
  <si>
    <t>SIGNATURE OF COORDINATOR</t>
  </si>
  <si>
    <r>
      <t xml:space="preserve">MASTER CLINICAL  ROTATION PLAN- II </t>
    </r>
    <r>
      <rPr>
        <b/>
        <sz val="14"/>
        <color indexed="8"/>
        <rFont val="Times New Roman"/>
        <family val="1"/>
      </rPr>
      <t xml:space="preserve"> YEAR  BSc NURSING 2016-2017(VIII BATCH)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</si>
</sst>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/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0" fillId="0" borderId="16" xfId="0" applyBorder="1"/>
    <xf numFmtId="0" fontId="5" fillId="0" borderId="17" xfId="0" applyFont="1" applyBorder="1" applyAlignment="1">
      <alignment horizontal="center" vertical="center" wrapText="1"/>
    </xf>
    <xf numFmtId="0" fontId="0" fillId="0" borderId="18" xfId="0" applyBorder="1"/>
    <xf numFmtId="0" fontId="5" fillId="0" borderId="37" xfId="0" applyFont="1" applyBorder="1" applyAlignment="1">
      <alignment horizontal="center" vertical="center" wrapText="1"/>
    </xf>
    <xf numFmtId="0" fontId="10" fillId="0" borderId="29" xfId="0" applyFon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4" xfId="0" applyBorder="1"/>
    <xf numFmtId="0" fontId="0" fillId="0" borderId="40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textRotation="90" wrapText="1"/>
    </xf>
    <xf numFmtId="0" fontId="4" fillId="2" borderId="0" xfId="0" applyFont="1" applyFill="1" applyBorder="1" applyAlignment="1">
      <alignment vertical="center" textRotation="90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2" fillId="0" borderId="0" xfId="0" applyFont="1"/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textRotation="90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textRotation="90" wrapText="1"/>
    </xf>
    <xf numFmtId="0" fontId="6" fillId="2" borderId="24" xfId="0" applyFont="1" applyFill="1" applyBorder="1" applyAlignment="1">
      <alignment horizontal="center" vertical="center" textRotation="90" wrapText="1"/>
    </xf>
    <xf numFmtId="0" fontId="7" fillId="2" borderId="29" xfId="0" applyFont="1" applyFill="1" applyBorder="1" applyAlignment="1">
      <alignment horizontal="center" vertical="center" textRotation="90" wrapText="1"/>
    </xf>
    <xf numFmtId="0" fontId="7" fillId="2" borderId="20" xfId="0" applyFont="1" applyFill="1" applyBorder="1" applyAlignment="1">
      <alignment horizontal="center" vertical="center" textRotation="90" wrapText="1"/>
    </xf>
    <xf numFmtId="0" fontId="7" fillId="2" borderId="30" xfId="0" applyFont="1" applyFill="1" applyBorder="1" applyAlignment="1">
      <alignment horizontal="center" vertical="center" textRotation="90" wrapText="1"/>
    </xf>
    <xf numFmtId="0" fontId="7" fillId="2" borderId="24" xfId="0" applyFont="1" applyFill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2" borderId="26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7" fillId="2" borderId="32" xfId="0" applyFont="1" applyFill="1" applyBorder="1" applyAlignment="1">
      <alignment horizontal="center" vertical="center" textRotation="90" wrapText="1"/>
    </xf>
    <xf numFmtId="0" fontId="7" fillId="2" borderId="33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7" fillId="2" borderId="18" xfId="0" applyFont="1" applyFill="1" applyBorder="1" applyAlignment="1">
      <alignment horizontal="center" vertical="center" textRotation="90" wrapText="1"/>
    </xf>
    <xf numFmtId="0" fontId="7" fillId="2" borderId="21" xfId="0" applyFont="1" applyFill="1" applyBorder="1" applyAlignment="1">
      <alignment horizontal="center" vertical="center" textRotation="90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textRotation="90"/>
    </xf>
    <xf numFmtId="0" fontId="7" fillId="2" borderId="0" xfId="0" applyFont="1" applyFill="1" applyBorder="1" applyAlignment="1">
      <alignment horizontal="center" vertical="center" textRotation="90"/>
    </xf>
    <xf numFmtId="0" fontId="7" fillId="2" borderId="20" xfId="0" applyFont="1" applyFill="1" applyBorder="1" applyAlignment="1">
      <alignment horizontal="center" vertical="center" textRotation="90"/>
    </xf>
    <xf numFmtId="0" fontId="7" fillId="2" borderId="30" xfId="0" applyFont="1" applyFill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 textRotation="90"/>
    </xf>
    <xf numFmtId="0" fontId="7" fillId="2" borderId="26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vertical="center" textRotation="90"/>
    </xf>
    <xf numFmtId="0" fontId="7" fillId="2" borderId="27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textRotation="90" wrapText="1"/>
    </xf>
    <xf numFmtId="0" fontId="11" fillId="2" borderId="20" xfId="0" applyFont="1" applyFill="1" applyBorder="1" applyAlignment="1">
      <alignment horizontal="center" vertical="center" textRotation="90" wrapText="1"/>
    </xf>
    <xf numFmtId="0" fontId="11" fillId="2" borderId="30" xfId="0" applyFont="1" applyFill="1" applyBorder="1" applyAlignment="1">
      <alignment horizontal="center" vertical="center" textRotation="90" wrapText="1"/>
    </xf>
    <xf numFmtId="0" fontId="11" fillId="2" borderId="24" xfId="0" applyFont="1" applyFill="1" applyBorder="1" applyAlignment="1">
      <alignment horizontal="center" vertical="center" textRotation="90" wrapText="1"/>
    </xf>
    <xf numFmtId="0" fontId="7" fillId="2" borderId="31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90" wrapText="1"/>
    </xf>
    <xf numFmtId="0" fontId="0" fillId="0" borderId="28" xfId="0" applyBorder="1"/>
    <xf numFmtId="0" fontId="0" fillId="0" borderId="0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27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textRotation="90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8" fillId="2" borderId="0" xfId="0" applyFont="1" applyFill="1" applyBorder="1" applyAlignment="1">
      <alignment horizontal="center" vertical="center" textRotation="90" wrapText="1"/>
    </xf>
    <xf numFmtId="0" fontId="8" fillId="2" borderId="20" xfId="0" applyFont="1" applyFill="1" applyBorder="1" applyAlignment="1">
      <alignment horizontal="center" vertical="center" textRotation="90" wrapText="1"/>
    </xf>
    <xf numFmtId="0" fontId="8" fillId="2" borderId="30" xfId="0" applyFont="1" applyFill="1" applyBorder="1" applyAlignment="1">
      <alignment horizontal="center" vertical="center" textRotation="90" wrapText="1"/>
    </xf>
    <xf numFmtId="0" fontId="8" fillId="2" borderId="23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66675</xdr:colOff>
      <xdr:row>12</xdr:row>
      <xdr:rowOff>86866</xdr:rowOff>
    </xdr:from>
    <xdr:ext cx="529119" cy="92398"/>
    <xdr:sp macro="" textlink="">
      <xdr:nvSpPr>
        <xdr:cNvPr id="2" name="TextBox 1"/>
        <xdr:cNvSpPr txBox="1"/>
      </xdr:nvSpPr>
      <xdr:spPr>
        <a:xfrm>
          <a:off x="11220450" y="3353941"/>
          <a:ext cx="529119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none" rtlCol="0" anchor="t">
          <a:spAutoFit/>
        </a:bodyPr>
        <a:lstStyle/>
        <a:p>
          <a:endParaRPr lang="en-US" sz="1100"/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0</xdr:colOff>
      <xdr:row>11</xdr:row>
      <xdr:rowOff>86866</xdr:rowOff>
    </xdr:from>
    <xdr:ext cx="529119" cy="92398"/>
    <xdr:sp macro="" textlink="">
      <xdr:nvSpPr>
        <xdr:cNvPr id="2" name="TextBox 1"/>
        <xdr:cNvSpPr txBox="1"/>
      </xdr:nvSpPr>
      <xdr:spPr>
        <a:xfrm>
          <a:off x="11220450" y="3353941"/>
          <a:ext cx="529119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none" rtlCol="0" anchor="t">
          <a:spAutoFit/>
        </a:bodyPr>
        <a:lstStyle/>
        <a:p>
          <a:endParaRPr lang="en-US" sz="110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"/>
  <sheetViews>
    <sheetView topLeftCell="C4" workbookViewId="0">
      <selection activeCell="B2" sqref="B2:BI31"/>
    </sheetView>
  </sheetViews>
  <sheetFormatPr defaultRowHeight="15"/>
  <cols>
    <col min="1" max="1" width="3.140625" style="3" customWidth="1"/>
    <col min="2" max="2" width="16" customWidth="1"/>
    <col min="3" max="3" width="4" customWidth="1"/>
    <col min="4" max="4" width="5" customWidth="1"/>
    <col min="5" max="61" width="3" customWidth="1"/>
  </cols>
  <sheetData>
    <row r="1" spans="2:61" s="21" customFormat="1"/>
    <row r="2" spans="2:61" ht="26.25" customHeigh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1"/>
      <c r="BF2" s="1"/>
      <c r="BG2" s="1"/>
      <c r="BH2" s="1"/>
    </row>
    <row r="3" spans="2:61" ht="32.25" customHeight="1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1"/>
      <c r="BF3" s="1"/>
      <c r="BG3" s="1"/>
      <c r="BH3" s="1"/>
    </row>
    <row r="4" spans="2:61" ht="31.5" customHeight="1">
      <c r="B4" s="97" t="s">
        <v>33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1"/>
      <c r="BF4" s="1"/>
      <c r="BG4" s="1"/>
      <c r="BH4" s="1"/>
    </row>
    <row r="5" spans="2:61" s="3" customFormat="1" ht="9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"/>
      <c r="BF5" s="1"/>
      <c r="BG5" s="1"/>
      <c r="BH5" s="1"/>
    </row>
    <row r="6" spans="2:61" ht="15" customHeight="1">
      <c r="B6" s="83" t="s">
        <v>2</v>
      </c>
      <c r="C6" s="62" t="s">
        <v>3</v>
      </c>
      <c r="D6" s="60"/>
      <c r="E6" s="83" t="s">
        <v>4</v>
      </c>
      <c r="F6" s="62"/>
      <c r="G6" s="62"/>
      <c r="H6" s="62"/>
      <c r="I6" s="62" t="s">
        <v>5</v>
      </c>
      <c r="J6" s="62"/>
      <c r="K6" s="62"/>
      <c r="L6" s="62"/>
      <c r="M6" s="62" t="s">
        <v>6</v>
      </c>
      <c r="N6" s="62"/>
      <c r="O6" s="62"/>
      <c r="P6" s="62"/>
      <c r="Q6" s="62" t="s">
        <v>7</v>
      </c>
      <c r="R6" s="62"/>
      <c r="S6" s="62"/>
      <c r="T6" s="62"/>
      <c r="U6" s="62" t="s">
        <v>8</v>
      </c>
      <c r="V6" s="62"/>
      <c r="W6" s="62"/>
      <c r="X6" s="62"/>
      <c r="Y6" s="62"/>
      <c r="Z6" s="62" t="s">
        <v>9</v>
      </c>
      <c r="AA6" s="62"/>
      <c r="AB6" s="62"/>
      <c r="AC6" s="62"/>
      <c r="AD6" s="62" t="s">
        <v>10</v>
      </c>
      <c r="AE6" s="62"/>
      <c r="AF6" s="62"/>
      <c r="AG6" s="62"/>
      <c r="AH6" s="62" t="s">
        <v>11</v>
      </c>
      <c r="AI6" s="62"/>
      <c r="AJ6" s="62"/>
      <c r="AK6" s="62"/>
      <c r="AL6" s="62"/>
      <c r="AM6" s="62" t="s">
        <v>12</v>
      </c>
      <c r="AN6" s="62"/>
      <c r="AO6" s="62"/>
      <c r="AP6" s="62"/>
      <c r="AQ6" s="60" t="s">
        <v>13</v>
      </c>
      <c r="AR6" s="61"/>
      <c r="AS6" s="61"/>
      <c r="AT6" s="61"/>
      <c r="AU6" s="61"/>
      <c r="AV6" s="62" t="s">
        <v>14</v>
      </c>
      <c r="AW6" s="62"/>
      <c r="AX6" s="62"/>
      <c r="AY6" s="62"/>
      <c r="AZ6" s="62" t="s">
        <v>15</v>
      </c>
      <c r="BA6" s="62"/>
      <c r="BB6" s="62"/>
      <c r="BC6" s="62"/>
      <c r="BD6" s="62" t="s">
        <v>4</v>
      </c>
      <c r="BE6" s="62"/>
      <c r="BF6" s="62"/>
      <c r="BG6" s="62"/>
      <c r="BH6" s="60"/>
      <c r="BI6" s="23" t="s">
        <v>5</v>
      </c>
    </row>
    <row r="7" spans="2:61">
      <c r="B7" s="98"/>
      <c r="C7" s="109" t="s">
        <v>16</v>
      </c>
      <c r="D7" s="110"/>
      <c r="E7" s="24">
        <v>1</v>
      </c>
      <c r="F7" s="6">
        <v>2</v>
      </c>
      <c r="G7" s="6">
        <v>3</v>
      </c>
      <c r="H7" s="6">
        <v>4</v>
      </c>
      <c r="I7" s="6">
        <v>5</v>
      </c>
      <c r="J7" s="6">
        <f>I7+1</f>
        <v>6</v>
      </c>
      <c r="K7" s="6">
        <f>J7+1</f>
        <v>7</v>
      </c>
      <c r="L7" s="6">
        <f>K7+1</f>
        <v>8</v>
      </c>
      <c r="M7" s="6">
        <v>9</v>
      </c>
      <c r="N7" s="6"/>
      <c r="O7" s="6"/>
      <c r="P7" s="6"/>
      <c r="Q7" s="6"/>
      <c r="R7" s="6"/>
      <c r="S7" s="6">
        <v>10</v>
      </c>
      <c r="T7" s="6">
        <v>11</v>
      </c>
      <c r="U7" s="6">
        <f t="shared" ref="U7:BH7" si="0">T7+1</f>
        <v>12</v>
      </c>
      <c r="V7" s="6">
        <f t="shared" si="0"/>
        <v>13</v>
      </c>
      <c r="W7" s="6">
        <f t="shared" si="0"/>
        <v>14</v>
      </c>
      <c r="X7" s="6">
        <f t="shared" si="0"/>
        <v>15</v>
      </c>
      <c r="Y7" s="6">
        <f t="shared" si="0"/>
        <v>16</v>
      </c>
      <c r="Z7" s="6">
        <f t="shared" si="0"/>
        <v>17</v>
      </c>
      <c r="AA7" s="6">
        <f t="shared" si="0"/>
        <v>18</v>
      </c>
      <c r="AB7" s="6">
        <f t="shared" si="0"/>
        <v>19</v>
      </c>
      <c r="AC7" s="6">
        <f t="shared" si="0"/>
        <v>20</v>
      </c>
      <c r="AD7" s="6">
        <f t="shared" si="0"/>
        <v>21</v>
      </c>
      <c r="AE7" s="6">
        <f t="shared" si="0"/>
        <v>22</v>
      </c>
      <c r="AF7" s="6">
        <f t="shared" si="0"/>
        <v>23</v>
      </c>
      <c r="AG7" s="6">
        <f t="shared" si="0"/>
        <v>24</v>
      </c>
      <c r="AH7" s="6">
        <f t="shared" si="0"/>
        <v>25</v>
      </c>
      <c r="AI7" s="6">
        <f t="shared" si="0"/>
        <v>26</v>
      </c>
      <c r="AJ7" s="6">
        <f t="shared" si="0"/>
        <v>27</v>
      </c>
      <c r="AK7" s="6">
        <f t="shared" si="0"/>
        <v>28</v>
      </c>
      <c r="AL7" s="6">
        <f t="shared" si="0"/>
        <v>29</v>
      </c>
      <c r="AM7" s="6">
        <f t="shared" si="0"/>
        <v>30</v>
      </c>
      <c r="AN7" s="6">
        <f t="shared" si="0"/>
        <v>31</v>
      </c>
      <c r="AO7" s="6">
        <f t="shared" si="0"/>
        <v>32</v>
      </c>
      <c r="AP7" s="6">
        <f t="shared" si="0"/>
        <v>33</v>
      </c>
      <c r="AQ7" s="6">
        <f t="shared" si="0"/>
        <v>34</v>
      </c>
      <c r="AR7" s="6">
        <f t="shared" si="0"/>
        <v>35</v>
      </c>
      <c r="AS7" s="6">
        <f t="shared" si="0"/>
        <v>36</v>
      </c>
      <c r="AT7" s="6">
        <f t="shared" si="0"/>
        <v>37</v>
      </c>
      <c r="AU7" s="6">
        <f t="shared" si="0"/>
        <v>38</v>
      </c>
      <c r="AV7" s="6">
        <f t="shared" si="0"/>
        <v>39</v>
      </c>
      <c r="AW7" s="6">
        <f t="shared" si="0"/>
        <v>40</v>
      </c>
      <c r="AX7" s="6">
        <f t="shared" si="0"/>
        <v>41</v>
      </c>
      <c r="AY7" s="6">
        <f t="shared" si="0"/>
        <v>42</v>
      </c>
      <c r="AZ7" s="6">
        <f t="shared" si="0"/>
        <v>43</v>
      </c>
      <c r="BA7" s="6">
        <f t="shared" si="0"/>
        <v>44</v>
      </c>
      <c r="BB7" s="6">
        <f t="shared" si="0"/>
        <v>45</v>
      </c>
      <c r="BC7" s="6">
        <f t="shared" si="0"/>
        <v>46</v>
      </c>
      <c r="BD7" s="6">
        <f t="shared" si="0"/>
        <v>47</v>
      </c>
      <c r="BE7" s="6">
        <f t="shared" si="0"/>
        <v>48</v>
      </c>
      <c r="BF7" s="6">
        <f t="shared" si="0"/>
        <v>49</v>
      </c>
      <c r="BG7" s="6">
        <f t="shared" si="0"/>
        <v>50</v>
      </c>
      <c r="BH7" s="7">
        <f t="shared" si="0"/>
        <v>51</v>
      </c>
      <c r="BI7" s="25">
        <v>52</v>
      </c>
    </row>
    <row r="8" spans="2:61" s="4" customFormat="1">
      <c r="B8" s="98"/>
      <c r="C8" s="79" t="s">
        <v>17</v>
      </c>
      <c r="D8" s="80"/>
      <c r="E8" s="26">
        <v>8</v>
      </c>
      <c r="F8" s="8">
        <v>15</v>
      </c>
      <c r="G8" s="8">
        <v>22</v>
      </c>
      <c r="H8" s="8">
        <v>29</v>
      </c>
      <c r="I8" s="8">
        <v>5</v>
      </c>
      <c r="J8" s="8">
        <v>12</v>
      </c>
      <c r="K8" s="8">
        <v>19</v>
      </c>
      <c r="L8" s="8">
        <v>26</v>
      </c>
      <c r="M8" s="8">
        <v>3</v>
      </c>
      <c r="N8" s="8">
        <v>10</v>
      </c>
      <c r="O8" s="8">
        <v>17</v>
      </c>
      <c r="P8" s="8">
        <v>24</v>
      </c>
      <c r="Q8" s="8">
        <v>31</v>
      </c>
      <c r="R8" s="8">
        <v>7</v>
      </c>
      <c r="S8" s="8">
        <v>14</v>
      </c>
      <c r="T8" s="8">
        <v>21</v>
      </c>
      <c r="U8" s="8">
        <v>28</v>
      </c>
      <c r="V8" s="8">
        <v>5</v>
      </c>
      <c r="W8" s="8">
        <v>12</v>
      </c>
      <c r="X8" s="8">
        <v>19</v>
      </c>
      <c r="Y8" s="8">
        <v>26</v>
      </c>
      <c r="Z8" s="8">
        <v>2</v>
      </c>
      <c r="AA8" s="8">
        <v>9</v>
      </c>
      <c r="AB8" s="8">
        <v>16</v>
      </c>
      <c r="AC8" s="8">
        <v>23</v>
      </c>
      <c r="AD8" s="8">
        <v>30</v>
      </c>
      <c r="AE8" s="8">
        <v>6</v>
      </c>
      <c r="AF8" s="8">
        <v>13</v>
      </c>
      <c r="AG8" s="8">
        <v>20</v>
      </c>
      <c r="AH8" s="8">
        <v>27</v>
      </c>
      <c r="AI8" s="8">
        <v>6</v>
      </c>
      <c r="AJ8" s="8">
        <v>13</v>
      </c>
      <c r="AK8" s="8">
        <v>20</v>
      </c>
      <c r="AL8" s="8">
        <v>27</v>
      </c>
      <c r="AM8" s="8">
        <v>3</v>
      </c>
      <c r="AN8" s="8">
        <v>10</v>
      </c>
      <c r="AO8" s="8">
        <v>17</v>
      </c>
      <c r="AP8" s="8">
        <v>24</v>
      </c>
      <c r="AQ8" s="8">
        <v>1</v>
      </c>
      <c r="AR8" s="8">
        <v>8</v>
      </c>
      <c r="AS8" s="8">
        <v>15</v>
      </c>
      <c r="AT8" s="8">
        <v>22</v>
      </c>
      <c r="AU8" s="8">
        <v>29</v>
      </c>
      <c r="AV8" s="8">
        <v>5</v>
      </c>
      <c r="AW8" s="8">
        <v>12</v>
      </c>
      <c r="AX8" s="8">
        <v>19</v>
      </c>
      <c r="AY8" s="8">
        <v>26</v>
      </c>
      <c r="AZ8" s="8">
        <v>3</v>
      </c>
      <c r="BA8" s="8">
        <v>10</v>
      </c>
      <c r="BB8" s="8">
        <v>17</v>
      </c>
      <c r="BC8" s="8">
        <v>24</v>
      </c>
      <c r="BD8" s="9">
        <v>31</v>
      </c>
      <c r="BE8" s="8">
        <v>7</v>
      </c>
      <c r="BF8" s="8">
        <v>14</v>
      </c>
      <c r="BG8" s="8">
        <v>21</v>
      </c>
      <c r="BH8" s="8">
        <v>28</v>
      </c>
      <c r="BI8" s="25">
        <v>3</v>
      </c>
    </row>
    <row r="9" spans="2:61" ht="13.5" customHeight="1">
      <c r="B9" s="98"/>
      <c r="C9" s="81"/>
      <c r="D9" s="82"/>
      <c r="E9" s="27">
        <v>14</v>
      </c>
      <c r="F9" s="14">
        <v>21</v>
      </c>
      <c r="G9" s="14">
        <v>28</v>
      </c>
      <c r="H9" s="14">
        <v>4</v>
      </c>
      <c r="I9" s="14">
        <v>11</v>
      </c>
      <c r="J9" s="14">
        <v>18</v>
      </c>
      <c r="K9" s="14">
        <v>25</v>
      </c>
      <c r="L9" s="14">
        <v>2</v>
      </c>
      <c r="M9" s="14">
        <v>9</v>
      </c>
      <c r="N9" s="14">
        <v>16</v>
      </c>
      <c r="O9" s="14">
        <v>23</v>
      </c>
      <c r="P9" s="14">
        <v>30</v>
      </c>
      <c r="Q9" s="14">
        <v>6</v>
      </c>
      <c r="R9" s="14">
        <v>13</v>
      </c>
      <c r="S9" s="14">
        <v>20</v>
      </c>
      <c r="T9" s="14">
        <v>27</v>
      </c>
      <c r="U9" s="14">
        <v>4</v>
      </c>
      <c r="V9" s="14">
        <v>11</v>
      </c>
      <c r="W9" s="14">
        <v>18</v>
      </c>
      <c r="X9" s="14">
        <v>25</v>
      </c>
      <c r="Y9" s="14">
        <v>1</v>
      </c>
      <c r="Z9" s="14">
        <v>8</v>
      </c>
      <c r="AA9" s="14">
        <v>15</v>
      </c>
      <c r="AB9" s="14">
        <v>22</v>
      </c>
      <c r="AC9" s="14">
        <v>29</v>
      </c>
      <c r="AD9" s="14">
        <v>5</v>
      </c>
      <c r="AE9" s="14">
        <v>12</v>
      </c>
      <c r="AF9" s="14">
        <v>19</v>
      </c>
      <c r="AG9" s="14">
        <v>26</v>
      </c>
      <c r="AH9" s="14">
        <v>5</v>
      </c>
      <c r="AI9" s="14">
        <v>12</v>
      </c>
      <c r="AJ9" s="14">
        <v>19</v>
      </c>
      <c r="AK9" s="14">
        <v>26</v>
      </c>
      <c r="AL9" s="14">
        <v>2</v>
      </c>
      <c r="AM9" s="14">
        <v>9</v>
      </c>
      <c r="AN9" s="14">
        <v>16</v>
      </c>
      <c r="AO9" s="14">
        <v>23</v>
      </c>
      <c r="AP9" s="14">
        <v>30</v>
      </c>
      <c r="AQ9" s="14">
        <v>7</v>
      </c>
      <c r="AR9" s="14">
        <v>14</v>
      </c>
      <c r="AS9" s="14">
        <v>21</v>
      </c>
      <c r="AT9" s="14">
        <v>28</v>
      </c>
      <c r="AU9" s="14">
        <v>4</v>
      </c>
      <c r="AV9" s="14">
        <v>11</v>
      </c>
      <c r="AW9" s="14">
        <v>18</v>
      </c>
      <c r="AX9" s="14">
        <v>25</v>
      </c>
      <c r="AY9" s="14">
        <v>2</v>
      </c>
      <c r="AZ9" s="14">
        <v>9</v>
      </c>
      <c r="BA9" s="14">
        <v>16</v>
      </c>
      <c r="BB9" s="14">
        <v>23</v>
      </c>
      <c r="BC9" s="14">
        <v>30</v>
      </c>
      <c r="BD9" s="14">
        <v>6</v>
      </c>
      <c r="BE9" s="14">
        <v>13</v>
      </c>
      <c r="BF9" s="14">
        <v>20</v>
      </c>
      <c r="BG9" s="14">
        <v>27</v>
      </c>
      <c r="BH9" s="14">
        <v>2</v>
      </c>
      <c r="BI9" s="25">
        <v>8</v>
      </c>
    </row>
    <row r="10" spans="2:61" ht="15.75" thickBot="1">
      <c r="B10" s="98"/>
      <c r="C10" s="110" t="s">
        <v>44</v>
      </c>
      <c r="D10" s="127"/>
      <c r="E10" s="28">
        <v>1</v>
      </c>
      <c r="F10" s="29">
        <v>1</v>
      </c>
      <c r="G10" s="29">
        <v>1</v>
      </c>
      <c r="H10" s="29">
        <v>0</v>
      </c>
      <c r="I10" s="29">
        <v>1</v>
      </c>
      <c r="J10" s="29">
        <v>6</v>
      </c>
      <c r="K10" s="29">
        <v>0</v>
      </c>
      <c r="L10" s="30">
        <v>0</v>
      </c>
      <c r="M10" s="29">
        <v>0</v>
      </c>
      <c r="N10" s="29">
        <v>3</v>
      </c>
      <c r="O10" s="31">
        <v>0</v>
      </c>
      <c r="P10" s="29">
        <v>1</v>
      </c>
      <c r="Q10" s="29">
        <v>0</v>
      </c>
      <c r="R10" s="29">
        <v>1</v>
      </c>
      <c r="S10" s="29">
        <v>0</v>
      </c>
      <c r="T10" s="29">
        <v>0</v>
      </c>
      <c r="U10" s="29">
        <v>0</v>
      </c>
      <c r="V10" s="29">
        <v>1</v>
      </c>
      <c r="W10" s="29">
        <v>1</v>
      </c>
      <c r="X10" s="29">
        <v>1</v>
      </c>
      <c r="Y10" s="29">
        <v>3</v>
      </c>
      <c r="Z10" s="29">
        <v>0</v>
      </c>
      <c r="AA10" s="29">
        <v>1</v>
      </c>
      <c r="AB10" s="29">
        <v>0</v>
      </c>
      <c r="AC10" s="29">
        <v>1</v>
      </c>
      <c r="AD10" s="29">
        <v>0</v>
      </c>
      <c r="AE10" s="29">
        <v>1</v>
      </c>
      <c r="AF10" s="29">
        <v>0</v>
      </c>
      <c r="AG10" s="29">
        <v>0</v>
      </c>
      <c r="AH10" s="29">
        <v>0</v>
      </c>
      <c r="AI10" s="29">
        <v>1</v>
      </c>
      <c r="AJ10" s="29">
        <v>0</v>
      </c>
      <c r="AK10" s="29">
        <v>0</v>
      </c>
      <c r="AL10" s="29">
        <v>0</v>
      </c>
      <c r="AM10" s="29">
        <v>1</v>
      </c>
      <c r="AN10" s="29">
        <v>3</v>
      </c>
      <c r="AO10" s="29">
        <v>1</v>
      </c>
      <c r="AP10" s="29">
        <v>0</v>
      </c>
      <c r="AQ10" s="29">
        <v>1</v>
      </c>
      <c r="AR10" s="29">
        <v>1</v>
      </c>
      <c r="AS10" s="29">
        <v>0</v>
      </c>
      <c r="AT10" s="29">
        <v>0</v>
      </c>
      <c r="AU10" s="29">
        <v>0</v>
      </c>
      <c r="AV10" s="29">
        <v>1</v>
      </c>
      <c r="AW10" s="29">
        <v>0</v>
      </c>
      <c r="AX10" s="29">
        <v>0</v>
      </c>
      <c r="AY10" s="29">
        <v>1</v>
      </c>
      <c r="AZ10" s="29">
        <v>1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1</v>
      </c>
      <c r="BG10" s="29">
        <v>0</v>
      </c>
      <c r="BH10" s="29">
        <v>0</v>
      </c>
      <c r="BI10" s="32">
        <v>0</v>
      </c>
    </row>
    <row r="11" spans="2:61" ht="21" customHeight="1">
      <c r="B11" s="98"/>
      <c r="C11" s="11" t="s">
        <v>34</v>
      </c>
      <c r="D11" s="10" t="s">
        <v>35</v>
      </c>
      <c r="E11" s="67" t="s">
        <v>20</v>
      </c>
      <c r="F11" s="77"/>
      <c r="G11" s="77"/>
      <c r="H11" s="77"/>
      <c r="I11" s="68"/>
      <c r="J11" s="67" t="s">
        <v>21</v>
      </c>
      <c r="K11" s="84" t="s">
        <v>22</v>
      </c>
      <c r="L11" s="85"/>
      <c r="M11" s="68" t="s">
        <v>23</v>
      </c>
      <c r="N11" s="67" t="s">
        <v>24</v>
      </c>
      <c r="O11" s="77"/>
      <c r="P11" s="77"/>
      <c r="Q11" s="77"/>
      <c r="R11" s="68"/>
      <c r="S11" s="111" t="s">
        <v>20</v>
      </c>
      <c r="T11" s="112"/>
      <c r="U11" s="90" t="s">
        <v>50</v>
      </c>
      <c r="V11" s="91"/>
      <c r="W11" s="95" t="s">
        <v>45</v>
      </c>
      <c r="X11" s="95" t="s">
        <v>36</v>
      </c>
      <c r="Y11" s="75" t="s">
        <v>21</v>
      </c>
      <c r="Z11" s="99" t="s">
        <v>36</v>
      </c>
      <c r="AA11" s="100"/>
      <c r="AB11" s="100"/>
      <c r="AC11" s="100"/>
      <c r="AD11" s="100"/>
      <c r="AE11" s="100"/>
      <c r="AF11" s="100"/>
      <c r="AG11" s="100"/>
      <c r="AH11" s="101"/>
      <c r="AI11" s="75" t="s">
        <v>45</v>
      </c>
      <c r="AJ11" s="75" t="s">
        <v>36</v>
      </c>
      <c r="AK11" s="77" t="s">
        <v>38</v>
      </c>
      <c r="AL11" s="77"/>
      <c r="AM11" s="77"/>
      <c r="AN11" s="75" t="s">
        <v>21</v>
      </c>
      <c r="AO11" s="67" t="s">
        <v>38</v>
      </c>
      <c r="AP11" s="77"/>
      <c r="AQ11" s="77"/>
      <c r="AR11" s="77"/>
      <c r="AS11" s="77"/>
      <c r="AT11" s="77"/>
      <c r="AU11" s="68"/>
      <c r="AV11" s="75" t="s">
        <v>45</v>
      </c>
      <c r="AW11" s="67" t="s">
        <v>38</v>
      </c>
      <c r="AX11" s="68"/>
      <c r="AY11" s="67" t="s">
        <v>46</v>
      </c>
      <c r="AZ11" s="77"/>
      <c r="BA11" s="77"/>
      <c r="BB11" s="68"/>
      <c r="BC11" s="75" t="s">
        <v>20</v>
      </c>
      <c r="BD11" s="75" t="s">
        <v>48</v>
      </c>
      <c r="BE11" s="71" t="s">
        <v>23</v>
      </c>
      <c r="BF11" s="67" t="s">
        <v>49</v>
      </c>
      <c r="BG11" s="68"/>
      <c r="BH11" s="63" t="s">
        <v>47</v>
      </c>
      <c r="BI11" s="64"/>
    </row>
    <row r="12" spans="2:61" ht="36.75" customHeight="1">
      <c r="B12" s="15" t="s">
        <v>36</v>
      </c>
      <c r="C12" s="5">
        <v>115</v>
      </c>
      <c r="D12" s="19">
        <v>480</v>
      </c>
      <c r="E12" s="67"/>
      <c r="F12" s="77"/>
      <c r="G12" s="77"/>
      <c r="H12" s="77"/>
      <c r="I12" s="68"/>
      <c r="J12" s="67"/>
      <c r="K12" s="86"/>
      <c r="L12" s="87"/>
      <c r="M12" s="68"/>
      <c r="N12" s="67"/>
      <c r="O12" s="77"/>
      <c r="P12" s="77"/>
      <c r="Q12" s="77"/>
      <c r="R12" s="68"/>
      <c r="S12" s="111"/>
      <c r="T12" s="112"/>
      <c r="U12" s="90"/>
      <c r="V12" s="91"/>
      <c r="W12" s="95"/>
      <c r="X12" s="95"/>
      <c r="Y12" s="75"/>
      <c r="Z12" s="99"/>
      <c r="AA12" s="100"/>
      <c r="AB12" s="100"/>
      <c r="AC12" s="100"/>
      <c r="AD12" s="100"/>
      <c r="AE12" s="100"/>
      <c r="AF12" s="100"/>
      <c r="AG12" s="100"/>
      <c r="AH12" s="101"/>
      <c r="AI12" s="75"/>
      <c r="AJ12" s="75"/>
      <c r="AK12" s="77"/>
      <c r="AL12" s="77"/>
      <c r="AM12" s="77"/>
      <c r="AN12" s="75"/>
      <c r="AO12" s="67"/>
      <c r="AP12" s="77"/>
      <c r="AQ12" s="77"/>
      <c r="AR12" s="77"/>
      <c r="AS12" s="77"/>
      <c r="AT12" s="77"/>
      <c r="AU12" s="68"/>
      <c r="AV12" s="75"/>
      <c r="AW12" s="67"/>
      <c r="AX12" s="68"/>
      <c r="AY12" s="67"/>
      <c r="AZ12" s="77"/>
      <c r="BA12" s="77"/>
      <c r="BB12" s="68"/>
      <c r="BC12" s="75"/>
      <c r="BD12" s="75"/>
      <c r="BE12" s="71"/>
      <c r="BF12" s="67"/>
      <c r="BG12" s="68"/>
      <c r="BH12" s="63"/>
      <c r="BI12" s="64"/>
    </row>
    <row r="13" spans="2:61" ht="24.75" customHeight="1">
      <c r="B13" s="15" t="s">
        <v>37</v>
      </c>
      <c r="C13" s="5">
        <v>30</v>
      </c>
      <c r="D13" s="19"/>
      <c r="E13" s="67"/>
      <c r="F13" s="77"/>
      <c r="G13" s="77"/>
      <c r="H13" s="77"/>
      <c r="I13" s="68"/>
      <c r="J13" s="67"/>
      <c r="K13" s="86"/>
      <c r="L13" s="87"/>
      <c r="M13" s="68"/>
      <c r="N13" s="67"/>
      <c r="O13" s="77"/>
      <c r="P13" s="77"/>
      <c r="Q13" s="77"/>
      <c r="R13" s="68"/>
      <c r="S13" s="111"/>
      <c r="T13" s="112"/>
      <c r="U13" s="90"/>
      <c r="V13" s="91"/>
      <c r="W13" s="95"/>
      <c r="X13" s="95"/>
      <c r="Y13" s="75"/>
      <c r="Z13" s="99"/>
      <c r="AA13" s="100"/>
      <c r="AB13" s="100"/>
      <c r="AC13" s="100"/>
      <c r="AD13" s="100"/>
      <c r="AE13" s="100"/>
      <c r="AF13" s="100"/>
      <c r="AG13" s="100"/>
      <c r="AH13" s="101"/>
      <c r="AI13" s="75"/>
      <c r="AJ13" s="75"/>
      <c r="AK13" s="77"/>
      <c r="AL13" s="77"/>
      <c r="AM13" s="77"/>
      <c r="AN13" s="75"/>
      <c r="AO13" s="67"/>
      <c r="AP13" s="77"/>
      <c r="AQ13" s="77"/>
      <c r="AR13" s="77"/>
      <c r="AS13" s="77"/>
      <c r="AT13" s="77"/>
      <c r="AU13" s="68"/>
      <c r="AV13" s="75"/>
      <c r="AW13" s="67"/>
      <c r="AX13" s="68"/>
      <c r="AY13" s="67"/>
      <c r="AZ13" s="77"/>
      <c r="BA13" s="77"/>
      <c r="BB13" s="68"/>
      <c r="BC13" s="75"/>
      <c r="BD13" s="75"/>
      <c r="BE13" s="71"/>
      <c r="BF13" s="67"/>
      <c r="BG13" s="68"/>
      <c r="BH13" s="63"/>
      <c r="BI13" s="64"/>
    </row>
    <row r="14" spans="2:61" ht="29.25" customHeight="1">
      <c r="B14" s="15" t="s">
        <v>38</v>
      </c>
      <c r="C14" s="5">
        <v>120</v>
      </c>
      <c r="D14" s="19">
        <v>560</v>
      </c>
      <c r="E14" s="67"/>
      <c r="F14" s="77"/>
      <c r="G14" s="77"/>
      <c r="H14" s="77"/>
      <c r="I14" s="68"/>
      <c r="J14" s="67"/>
      <c r="K14" s="86"/>
      <c r="L14" s="87"/>
      <c r="M14" s="68"/>
      <c r="N14" s="67"/>
      <c r="O14" s="77"/>
      <c r="P14" s="77"/>
      <c r="Q14" s="77"/>
      <c r="R14" s="68"/>
      <c r="S14" s="111"/>
      <c r="T14" s="112"/>
      <c r="U14" s="90"/>
      <c r="V14" s="91"/>
      <c r="W14" s="95"/>
      <c r="X14" s="95"/>
      <c r="Y14" s="75"/>
      <c r="Z14" s="99"/>
      <c r="AA14" s="100"/>
      <c r="AB14" s="100"/>
      <c r="AC14" s="100"/>
      <c r="AD14" s="100"/>
      <c r="AE14" s="100"/>
      <c r="AF14" s="100"/>
      <c r="AG14" s="100"/>
      <c r="AH14" s="101"/>
      <c r="AI14" s="75"/>
      <c r="AJ14" s="75"/>
      <c r="AK14" s="77"/>
      <c r="AL14" s="77"/>
      <c r="AM14" s="77"/>
      <c r="AN14" s="75"/>
      <c r="AO14" s="67"/>
      <c r="AP14" s="77"/>
      <c r="AQ14" s="77"/>
      <c r="AR14" s="77"/>
      <c r="AS14" s="77"/>
      <c r="AT14" s="77"/>
      <c r="AU14" s="68"/>
      <c r="AV14" s="75"/>
      <c r="AW14" s="67"/>
      <c r="AX14" s="68"/>
      <c r="AY14" s="67"/>
      <c r="AZ14" s="77"/>
      <c r="BA14" s="77"/>
      <c r="BB14" s="68"/>
      <c r="BC14" s="75"/>
      <c r="BD14" s="75"/>
      <c r="BE14" s="71"/>
      <c r="BF14" s="67"/>
      <c r="BG14" s="68"/>
      <c r="BH14" s="63"/>
      <c r="BI14" s="64"/>
    </row>
    <row r="15" spans="2:61" ht="41.25" customHeight="1" thickBot="1">
      <c r="B15" s="15" t="s">
        <v>39</v>
      </c>
      <c r="C15" s="5">
        <v>100</v>
      </c>
      <c r="D15" s="19">
        <v>160</v>
      </c>
      <c r="E15" s="67"/>
      <c r="F15" s="77"/>
      <c r="G15" s="77"/>
      <c r="H15" s="77"/>
      <c r="I15" s="68"/>
      <c r="J15" s="67"/>
      <c r="K15" s="86"/>
      <c r="L15" s="87"/>
      <c r="M15" s="68"/>
      <c r="N15" s="67"/>
      <c r="O15" s="77"/>
      <c r="P15" s="77"/>
      <c r="Q15" s="77"/>
      <c r="R15" s="68"/>
      <c r="S15" s="111"/>
      <c r="T15" s="112"/>
      <c r="U15" s="90"/>
      <c r="V15" s="91"/>
      <c r="W15" s="95"/>
      <c r="X15" s="96"/>
      <c r="Y15" s="75"/>
      <c r="Z15" s="102"/>
      <c r="AA15" s="103"/>
      <c r="AB15" s="103"/>
      <c r="AC15" s="103"/>
      <c r="AD15" s="103"/>
      <c r="AE15" s="103"/>
      <c r="AF15" s="103"/>
      <c r="AG15" s="103"/>
      <c r="AH15" s="104"/>
      <c r="AI15" s="75"/>
      <c r="AJ15" s="76"/>
      <c r="AK15" s="94"/>
      <c r="AL15" s="94"/>
      <c r="AM15" s="94"/>
      <c r="AN15" s="75"/>
      <c r="AO15" s="69"/>
      <c r="AP15" s="78"/>
      <c r="AQ15" s="78"/>
      <c r="AR15" s="78"/>
      <c r="AS15" s="78"/>
      <c r="AT15" s="78"/>
      <c r="AU15" s="70"/>
      <c r="AV15" s="75"/>
      <c r="AW15" s="69"/>
      <c r="AX15" s="70"/>
      <c r="AY15" s="67"/>
      <c r="AZ15" s="77"/>
      <c r="BA15" s="77"/>
      <c r="BB15" s="68"/>
      <c r="BC15" s="75"/>
      <c r="BD15" s="75"/>
      <c r="BE15" s="71"/>
      <c r="BF15" s="67"/>
      <c r="BG15" s="68"/>
      <c r="BH15" s="63"/>
      <c r="BI15" s="64"/>
    </row>
    <row r="16" spans="2:61" ht="25.5" customHeight="1">
      <c r="B16" s="15" t="s">
        <v>40</v>
      </c>
      <c r="C16" s="5">
        <v>45</v>
      </c>
      <c r="D16" s="19"/>
      <c r="E16" s="67"/>
      <c r="F16" s="77"/>
      <c r="G16" s="77"/>
      <c r="H16" s="77"/>
      <c r="I16" s="68"/>
      <c r="J16" s="67"/>
      <c r="K16" s="86"/>
      <c r="L16" s="87"/>
      <c r="M16" s="68"/>
      <c r="N16" s="67"/>
      <c r="O16" s="77"/>
      <c r="P16" s="77"/>
      <c r="Q16" s="77"/>
      <c r="R16" s="68"/>
      <c r="S16" s="111"/>
      <c r="T16" s="112"/>
      <c r="U16" s="90"/>
      <c r="V16" s="91"/>
      <c r="W16" s="95"/>
      <c r="X16" s="95" t="s">
        <v>38</v>
      </c>
      <c r="Y16" s="75"/>
      <c r="Z16" s="105" t="s">
        <v>38</v>
      </c>
      <c r="AA16" s="106"/>
      <c r="AB16" s="106"/>
      <c r="AC16" s="106"/>
      <c r="AD16" s="106"/>
      <c r="AE16" s="106"/>
      <c r="AF16" s="106"/>
      <c r="AG16" s="106"/>
      <c r="AH16" s="107"/>
      <c r="AI16" s="75"/>
      <c r="AJ16" s="115" t="s">
        <v>51</v>
      </c>
      <c r="AK16" s="116" t="s">
        <v>36</v>
      </c>
      <c r="AL16" s="116"/>
      <c r="AM16" s="116"/>
      <c r="AN16" s="75"/>
      <c r="AO16" s="73" t="s">
        <v>36</v>
      </c>
      <c r="AP16" s="108"/>
      <c r="AQ16" s="108"/>
      <c r="AR16" s="108"/>
      <c r="AS16" s="108"/>
      <c r="AT16" s="108"/>
      <c r="AU16" s="74"/>
      <c r="AV16" s="75"/>
      <c r="AW16" s="73" t="s">
        <v>36</v>
      </c>
      <c r="AX16" s="74"/>
      <c r="AY16" s="67"/>
      <c r="AZ16" s="77"/>
      <c r="BA16" s="77"/>
      <c r="BB16" s="68"/>
      <c r="BC16" s="75"/>
      <c r="BD16" s="75"/>
      <c r="BE16" s="71"/>
      <c r="BF16" s="67"/>
      <c r="BG16" s="68"/>
      <c r="BH16" s="63"/>
      <c r="BI16" s="64"/>
    </row>
    <row r="17" spans="2:61" ht="37.5" customHeight="1">
      <c r="B17" s="16" t="s">
        <v>27</v>
      </c>
      <c r="C17" s="5">
        <v>40</v>
      </c>
      <c r="D17" s="19"/>
      <c r="E17" s="67"/>
      <c r="F17" s="77"/>
      <c r="G17" s="77"/>
      <c r="H17" s="77"/>
      <c r="I17" s="68"/>
      <c r="J17" s="67"/>
      <c r="K17" s="86"/>
      <c r="L17" s="87"/>
      <c r="M17" s="68"/>
      <c r="N17" s="67"/>
      <c r="O17" s="77"/>
      <c r="P17" s="77"/>
      <c r="Q17" s="77"/>
      <c r="R17" s="68"/>
      <c r="S17" s="111"/>
      <c r="T17" s="112"/>
      <c r="U17" s="90"/>
      <c r="V17" s="91"/>
      <c r="W17" s="95"/>
      <c r="X17" s="95"/>
      <c r="Y17" s="75"/>
      <c r="Z17" s="99"/>
      <c r="AA17" s="100"/>
      <c r="AB17" s="100"/>
      <c r="AC17" s="100"/>
      <c r="AD17" s="100"/>
      <c r="AE17" s="100"/>
      <c r="AF17" s="100"/>
      <c r="AG17" s="100"/>
      <c r="AH17" s="101"/>
      <c r="AI17" s="75"/>
      <c r="AJ17" s="75"/>
      <c r="AK17" s="77"/>
      <c r="AL17" s="77"/>
      <c r="AM17" s="77"/>
      <c r="AN17" s="75"/>
      <c r="AO17" s="67"/>
      <c r="AP17" s="77"/>
      <c r="AQ17" s="77"/>
      <c r="AR17" s="77"/>
      <c r="AS17" s="77"/>
      <c r="AT17" s="77"/>
      <c r="AU17" s="68"/>
      <c r="AV17" s="75"/>
      <c r="AW17" s="67"/>
      <c r="AX17" s="68"/>
      <c r="AY17" s="67"/>
      <c r="AZ17" s="77"/>
      <c r="BA17" s="77"/>
      <c r="BB17" s="68"/>
      <c r="BC17" s="75"/>
      <c r="BD17" s="75"/>
      <c r="BE17" s="71"/>
      <c r="BF17" s="67"/>
      <c r="BG17" s="68"/>
      <c r="BH17" s="63"/>
      <c r="BI17" s="64"/>
    </row>
    <row r="18" spans="2:61" ht="37.5" customHeight="1">
      <c r="B18" s="16" t="s">
        <v>28</v>
      </c>
      <c r="C18" s="5">
        <v>30</v>
      </c>
      <c r="D18" s="19"/>
      <c r="E18" s="67"/>
      <c r="F18" s="77"/>
      <c r="G18" s="77"/>
      <c r="H18" s="77"/>
      <c r="I18" s="68"/>
      <c r="J18" s="67"/>
      <c r="K18" s="86"/>
      <c r="L18" s="87"/>
      <c r="M18" s="68"/>
      <c r="N18" s="67"/>
      <c r="O18" s="77"/>
      <c r="P18" s="77"/>
      <c r="Q18" s="77"/>
      <c r="R18" s="68"/>
      <c r="S18" s="111"/>
      <c r="T18" s="112"/>
      <c r="U18" s="90"/>
      <c r="V18" s="91"/>
      <c r="W18" s="95"/>
      <c r="X18" s="95"/>
      <c r="Y18" s="75"/>
      <c r="Z18" s="99"/>
      <c r="AA18" s="100"/>
      <c r="AB18" s="100"/>
      <c r="AC18" s="100"/>
      <c r="AD18" s="100"/>
      <c r="AE18" s="100"/>
      <c r="AF18" s="100"/>
      <c r="AG18" s="100"/>
      <c r="AH18" s="101"/>
      <c r="AI18" s="75"/>
      <c r="AJ18" s="75"/>
      <c r="AK18" s="77"/>
      <c r="AL18" s="77"/>
      <c r="AM18" s="77"/>
      <c r="AN18" s="75"/>
      <c r="AO18" s="67"/>
      <c r="AP18" s="77"/>
      <c r="AQ18" s="77"/>
      <c r="AR18" s="77"/>
      <c r="AS18" s="77"/>
      <c r="AT18" s="77"/>
      <c r="AU18" s="68"/>
      <c r="AV18" s="75"/>
      <c r="AW18" s="67"/>
      <c r="AX18" s="68"/>
      <c r="AY18" s="67"/>
      <c r="AZ18" s="77"/>
      <c r="BA18" s="77"/>
      <c r="BB18" s="68"/>
      <c r="BC18" s="75"/>
      <c r="BD18" s="75"/>
      <c r="BE18" s="71"/>
      <c r="BF18" s="67"/>
      <c r="BG18" s="68"/>
      <c r="BH18" s="63"/>
      <c r="BI18" s="64"/>
    </row>
    <row r="19" spans="2:61" ht="18" customHeight="1" thickBot="1">
      <c r="B19" s="17" t="s">
        <v>43</v>
      </c>
      <c r="C19" s="18">
        <f>SUM(C12:C18)</f>
        <v>480</v>
      </c>
      <c r="D19" s="20">
        <f>SUM(D12:D18)</f>
        <v>1200</v>
      </c>
      <c r="E19" s="69"/>
      <c r="F19" s="78"/>
      <c r="G19" s="78"/>
      <c r="H19" s="78"/>
      <c r="I19" s="70"/>
      <c r="J19" s="69"/>
      <c r="K19" s="88"/>
      <c r="L19" s="89"/>
      <c r="M19" s="70"/>
      <c r="N19" s="69"/>
      <c r="O19" s="78"/>
      <c r="P19" s="78"/>
      <c r="Q19" s="78"/>
      <c r="R19" s="70"/>
      <c r="S19" s="113"/>
      <c r="T19" s="114"/>
      <c r="U19" s="92"/>
      <c r="V19" s="93"/>
      <c r="W19" s="96"/>
      <c r="X19" s="96"/>
      <c r="Y19" s="76"/>
      <c r="Z19" s="102"/>
      <c r="AA19" s="103"/>
      <c r="AB19" s="103"/>
      <c r="AC19" s="103"/>
      <c r="AD19" s="103"/>
      <c r="AE19" s="103"/>
      <c r="AF19" s="103"/>
      <c r="AG19" s="103"/>
      <c r="AH19" s="104"/>
      <c r="AI19" s="76"/>
      <c r="AJ19" s="76"/>
      <c r="AK19" s="78"/>
      <c r="AL19" s="78"/>
      <c r="AM19" s="78"/>
      <c r="AN19" s="76"/>
      <c r="AO19" s="69"/>
      <c r="AP19" s="78"/>
      <c r="AQ19" s="78"/>
      <c r="AR19" s="78"/>
      <c r="AS19" s="78"/>
      <c r="AT19" s="78"/>
      <c r="AU19" s="70"/>
      <c r="AV19" s="76"/>
      <c r="AW19" s="69"/>
      <c r="AX19" s="70"/>
      <c r="AY19" s="69"/>
      <c r="AZ19" s="78"/>
      <c r="BA19" s="78"/>
      <c r="BB19" s="70"/>
      <c r="BC19" s="76"/>
      <c r="BD19" s="76"/>
      <c r="BE19" s="72"/>
      <c r="BF19" s="69"/>
      <c r="BG19" s="70"/>
      <c r="BH19" s="65"/>
      <c r="BI19" s="66"/>
    </row>
    <row r="20" spans="2:61" ht="15.75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2:6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2"/>
      <c r="N21" s="33"/>
      <c r="O21" s="34"/>
      <c r="P21" s="34"/>
      <c r="Q21" s="34"/>
      <c r="R21" s="134" t="s">
        <v>29</v>
      </c>
      <c r="S21" s="135"/>
      <c r="T21" s="135"/>
      <c r="U21" s="136"/>
      <c r="V21" s="134" t="s">
        <v>30</v>
      </c>
      <c r="W21" s="135"/>
      <c r="X21" s="135"/>
      <c r="Y21" s="135"/>
      <c r="Z21" s="137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2:6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2"/>
      <c r="N22" s="118" t="s">
        <v>20</v>
      </c>
      <c r="O22" s="119"/>
      <c r="P22" s="119"/>
      <c r="Q22" s="120"/>
      <c r="R22" s="121">
        <v>480</v>
      </c>
      <c r="S22" s="122"/>
      <c r="T22" s="122"/>
      <c r="U22" s="123"/>
      <c r="V22" s="121">
        <v>547</v>
      </c>
      <c r="W22" s="122"/>
      <c r="X22" s="122"/>
      <c r="Y22" s="122"/>
      <c r="Z22" s="12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2:6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33" t="s">
        <v>26</v>
      </c>
      <c r="O23" s="122"/>
      <c r="P23" s="122"/>
      <c r="Q23" s="123"/>
      <c r="R23" s="121">
        <v>480</v>
      </c>
      <c r="S23" s="122"/>
      <c r="T23" s="122"/>
      <c r="U23" s="123"/>
      <c r="V23" s="121">
        <v>502</v>
      </c>
      <c r="W23" s="122"/>
      <c r="X23" s="122"/>
      <c r="Y23" s="122"/>
      <c r="Z23" s="12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2:6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33" t="s">
        <v>31</v>
      </c>
      <c r="O24" s="122"/>
      <c r="P24" s="122"/>
      <c r="Q24" s="123"/>
      <c r="R24" s="121">
        <v>560</v>
      </c>
      <c r="S24" s="122"/>
      <c r="T24" s="122"/>
      <c r="U24" s="123"/>
      <c r="V24" s="121">
        <v>574</v>
      </c>
      <c r="W24" s="122"/>
      <c r="X24" s="122"/>
      <c r="Y24" s="122"/>
      <c r="Z24" s="12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2:61" ht="15.75" thickBo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28" t="s">
        <v>32</v>
      </c>
      <c r="O25" s="129"/>
      <c r="P25" s="129"/>
      <c r="Q25" s="130"/>
      <c r="R25" s="131">
        <v>160</v>
      </c>
      <c r="S25" s="129"/>
      <c r="T25" s="129"/>
      <c r="U25" s="130"/>
      <c r="V25" s="131">
        <v>168</v>
      </c>
      <c r="W25" s="129"/>
      <c r="X25" s="129"/>
      <c r="Y25" s="129"/>
      <c r="Z25" s="13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2:61" ht="15.75">
      <c r="B26" s="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K26" s="2"/>
      <c r="AL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2:61" ht="15.75" customHeight="1"/>
    <row r="28" spans="2:61" ht="15.75">
      <c r="B28" s="125" t="s">
        <v>41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AL28" s="126" t="s">
        <v>42</v>
      </c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</row>
  </sheetData>
  <mergeCells count="71">
    <mergeCell ref="B28:M28"/>
    <mergeCell ref="AL28:AZ28"/>
    <mergeCell ref="C10:D10"/>
    <mergeCell ref="N25:Q25"/>
    <mergeCell ref="R25:U25"/>
    <mergeCell ref="V25:Z25"/>
    <mergeCell ref="N23:Q23"/>
    <mergeCell ref="R23:U23"/>
    <mergeCell ref="V23:Z23"/>
    <mergeCell ref="N24:Q24"/>
    <mergeCell ref="R24:U24"/>
    <mergeCell ref="V24:Z24"/>
    <mergeCell ref="B21:C21"/>
    <mergeCell ref="D21:L21"/>
    <mergeCell ref="R21:U21"/>
    <mergeCell ref="V21:Z21"/>
    <mergeCell ref="B22:C22"/>
    <mergeCell ref="D22:L22"/>
    <mergeCell ref="N22:Q22"/>
    <mergeCell ref="R22:U22"/>
    <mergeCell ref="V22:Z22"/>
    <mergeCell ref="B2:BD2"/>
    <mergeCell ref="B3:BD3"/>
    <mergeCell ref="B4:BD4"/>
    <mergeCell ref="B6:B11"/>
    <mergeCell ref="C6:D6"/>
    <mergeCell ref="Y11:Y19"/>
    <mergeCell ref="Z11:AH15"/>
    <mergeCell ref="Z16:AH19"/>
    <mergeCell ref="AO16:AU19"/>
    <mergeCell ref="C7:D7"/>
    <mergeCell ref="E11:I19"/>
    <mergeCell ref="J11:J19"/>
    <mergeCell ref="M11:M19"/>
    <mergeCell ref="S11:T19"/>
    <mergeCell ref="AJ16:AJ19"/>
    <mergeCell ref="AK16:AM19"/>
    <mergeCell ref="U6:Y6"/>
    <mergeCell ref="Z6:AC6"/>
    <mergeCell ref="AD6:AG6"/>
    <mergeCell ref="AH6:AL6"/>
    <mergeCell ref="K11:L19"/>
    <mergeCell ref="U11:V19"/>
    <mergeCell ref="AK11:AM15"/>
    <mergeCell ref="AJ11:AJ15"/>
    <mergeCell ref="AM6:AP6"/>
    <mergeCell ref="N11:R19"/>
    <mergeCell ref="W11:W19"/>
    <mergeCell ref="X11:X15"/>
    <mergeCell ref="X16:X19"/>
    <mergeCell ref="AI11:AI19"/>
    <mergeCell ref="AN11:AN19"/>
    <mergeCell ref="C8:D9"/>
    <mergeCell ref="E6:H6"/>
    <mergeCell ref="I6:L6"/>
    <mergeCell ref="M6:P6"/>
    <mergeCell ref="Q6:T6"/>
    <mergeCell ref="AQ6:AU6"/>
    <mergeCell ref="AV6:AY6"/>
    <mergeCell ref="AZ6:BC6"/>
    <mergeCell ref="BD6:BH6"/>
    <mergeCell ref="BH11:BI19"/>
    <mergeCell ref="BF11:BG19"/>
    <mergeCell ref="BE11:BE19"/>
    <mergeCell ref="AW16:AX19"/>
    <mergeCell ref="AV11:AV19"/>
    <mergeCell ref="AW11:AX15"/>
    <mergeCell ref="AY11:BB19"/>
    <mergeCell ref="AO11:AU15"/>
    <mergeCell ref="BC11:BC19"/>
    <mergeCell ref="BD11:BD19"/>
  </mergeCells>
  <pageMargins left="0.25" right="0.25" top="1" bottom="1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tabSelected="1" workbookViewId="0">
      <selection activeCell="G9" sqref="G9:R14"/>
    </sheetView>
  </sheetViews>
  <sheetFormatPr defaultRowHeight="15"/>
  <cols>
    <col min="1" max="1" width="4.42578125" style="21" customWidth="1"/>
    <col min="2" max="2" width="14" customWidth="1"/>
    <col min="3" max="3" width="7.7109375" customWidth="1"/>
    <col min="4" max="4" width="9.140625" customWidth="1"/>
    <col min="5" max="36" width="3.5703125" customWidth="1"/>
  </cols>
  <sheetData>
    <row r="1" spans="2:36" ht="28.5" customHeight="1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</row>
    <row r="2" spans="2:36" ht="27" customHeight="1"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</row>
    <row r="3" spans="2:36" ht="29.25" customHeight="1" thickBot="1">
      <c r="B3" s="97" t="s">
        <v>56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</row>
    <row r="4" spans="2:36" ht="15" customHeight="1">
      <c r="B4" s="54"/>
      <c r="C4" s="120" t="s">
        <v>3</v>
      </c>
      <c r="D4" s="140"/>
      <c r="E4" s="22" t="s">
        <v>7</v>
      </c>
      <c r="F4" s="141" t="s">
        <v>8</v>
      </c>
      <c r="G4" s="119"/>
      <c r="H4" s="119"/>
      <c r="I4" s="120"/>
      <c r="J4" s="140" t="s">
        <v>9</v>
      </c>
      <c r="K4" s="140"/>
      <c r="L4" s="140"/>
      <c r="M4" s="140"/>
      <c r="N4" s="140" t="s">
        <v>10</v>
      </c>
      <c r="O4" s="140"/>
      <c r="P4" s="140"/>
      <c r="Q4" s="140"/>
      <c r="R4" s="140" t="s">
        <v>11</v>
      </c>
      <c r="S4" s="140"/>
      <c r="T4" s="140"/>
      <c r="U4" s="140"/>
      <c r="V4" s="140"/>
      <c r="W4" s="140" t="s">
        <v>12</v>
      </c>
      <c r="X4" s="140"/>
      <c r="Y4" s="140"/>
      <c r="Z4" s="140"/>
      <c r="AA4" s="141" t="s">
        <v>13</v>
      </c>
      <c r="AB4" s="119"/>
      <c r="AC4" s="119"/>
      <c r="AD4" s="119"/>
      <c r="AE4" s="141" t="s">
        <v>14</v>
      </c>
      <c r="AF4" s="119"/>
      <c r="AG4" s="119"/>
      <c r="AH4" s="120"/>
      <c r="AI4" s="140" t="s">
        <v>15</v>
      </c>
      <c r="AJ4" s="140"/>
    </row>
    <row r="5" spans="2:36">
      <c r="B5" s="55"/>
      <c r="C5" s="120" t="s">
        <v>16</v>
      </c>
      <c r="D5" s="140"/>
      <c r="E5" s="5">
        <v>1</v>
      </c>
      <c r="F5" s="5">
        <v>2</v>
      </c>
      <c r="G5" s="5">
        <v>3</v>
      </c>
      <c r="H5" s="5">
        <v>4</v>
      </c>
      <c r="I5" s="35">
        <v>5</v>
      </c>
      <c r="J5" s="35">
        <v>6</v>
      </c>
      <c r="K5" s="35">
        <v>7</v>
      </c>
      <c r="L5" s="35">
        <v>8</v>
      </c>
      <c r="M5" s="35">
        <v>9</v>
      </c>
      <c r="N5" s="35">
        <v>10</v>
      </c>
      <c r="O5" s="35">
        <v>11</v>
      </c>
      <c r="P5" s="35">
        <v>12</v>
      </c>
      <c r="Q5" s="35">
        <v>13</v>
      </c>
      <c r="R5" s="35">
        <v>14</v>
      </c>
      <c r="S5" s="35">
        <v>15</v>
      </c>
      <c r="T5" s="35">
        <v>16</v>
      </c>
      <c r="U5" s="35">
        <v>17</v>
      </c>
      <c r="V5" s="35">
        <v>18</v>
      </c>
      <c r="W5" s="35">
        <v>19</v>
      </c>
      <c r="X5" s="35">
        <v>20</v>
      </c>
      <c r="Y5" s="35">
        <v>21</v>
      </c>
      <c r="Z5" s="35">
        <v>22</v>
      </c>
      <c r="AA5" s="35">
        <v>23</v>
      </c>
      <c r="AB5" s="35">
        <v>24</v>
      </c>
      <c r="AC5" s="35">
        <v>25</v>
      </c>
      <c r="AD5" s="35">
        <v>26</v>
      </c>
      <c r="AE5" s="35">
        <v>27</v>
      </c>
      <c r="AF5" s="35">
        <v>28</v>
      </c>
      <c r="AG5" s="35">
        <v>29</v>
      </c>
      <c r="AH5" s="35">
        <v>30</v>
      </c>
      <c r="AI5" s="35">
        <v>31</v>
      </c>
      <c r="AJ5" s="35">
        <v>32</v>
      </c>
    </row>
    <row r="6" spans="2:36" ht="15.75" thickBot="1">
      <c r="B6" s="56"/>
      <c r="C6" s="119" t="s">
        <v>17</v>
      </c>
      <c r="D6" s="120"/>
      <c r="E6" s="36">
        <v>28</v>
      </c>
      <c r="F6" s="36">
        <v>5</v>
      </c>
      <c r="G6" s="36">
        <v>12</v>
      </c>
      <c r="H6" s="36">
        <v>19</v>
      </c>
      <c r="I6" s="36">
        <v>2</v>
      </c>
      <c r="J6" s="36">
        <v>9</v>
      </c>
      <c r="K6" s="36">
        <v>16</v>
      </c>
      <c r="L6" s="36">
        <v>23</v>
      </c>
      <c r="M6" s="36">
        <v>30</v>
      </c>
      <c r="N6" s="36">
        <v>6</v>
      </c>
      <c r="O6" s="36">
        <v>13</v>
      </c>
      <c r="P6" s="36">
        <v>20</v>
      </c>
      <c r="Q6" s="36">
        <v>27</v>
      </c>
      <c r="R6" s="36">
        <v>6</v>
      </c>
      <c r="S6" s="36">
        <v>13</v>
      </c>
      <c r="T6" s="36">
        <v>20</v>
      </c>
      <c r="U6" s="36">
        <v>27</v>
      </c>
      <c r="V6" s="36">
        <v>3</v>
      </c>
      <c r="W6" s="36">
        <v>10</v>
      </c>
      <c r="X6" s="36">
        <v>17</v>
      </c>
      <c r="Y6" s="36">
        <v>24</v>
      </c>
      <c r="Z6" s="36">
        <v>1</v>
      </c>
      <c r="AA6" s="36">
        <v>8</v>
      </c>
      <c r="AB6" s="36">
        <v>15</v>
      </c>
      <c r="AC6" s="36">
        <v>22</v>
      </c>
      <c r="AD6" s="36">
        <v>29</v>
      </c>
      <c r="AE6" s="36">
        <v>12</v>
      </c>
      <c r="AF6" s="36">
        <v>19</v>
      </c>
      <c r="AG6" s="36">
        <v>26</v>
      </c>
      <c r="AH6" s="36">
        <v>3</v>
      </c>
      <c r="AI6" s="36">
        <v>10</v>
      </c>
      <c r="AJ6" s="5">
        <v>17</v>
      </c>
    </row>
    <row r="7" spans="2:36">
      <c r="B7" s="163" t="s">
        <v>2</v>
      </c>
      <c r="C7" s="118" t="s">
        <v>52</v>
      </c>
      <c r="D7" s="120"/>
      <c r="E7" s="5">
        <v>6</v>
      </c>
      <c r="F7" s="5">
        <v>5</v>
      </c>
      <c r="G7" s="5">
        <v>5</v>
      </c>
      <c r="H7" s="5">
        <v>5</v>
      </c>
      <c r="I7" s="5">
        <v>6</v>
      </c>
      <c r="J7" s="5">
        <v>5</v>
      </c>
      <c r="K7" s="5">
        <v>6</v>
      </c>
      <c r="L7" s="5">
        <v>5</v>
      </c>
      <c r="M7" s="5">
        <v>6</v>
      </c>
      <c r="N7" s="5">
        <v>5</v>
      </c>
      <c r="O7" s="5">
        <v>6</v>
      </c>
      <c r="P7" s="5">
        <v>5</v>
      </c>
      <c r="Q7" s="5">
        <v>6</v>
      </c>
      <c r="R7" s="5">
        <v>5</v>
      </c>
      <c r="S7" s="5">
        <v>6</v>
      </c>
      <c r="T7" s="5">
        <v>6</v>
      </c>
      <c r="U7" s="5">
        <v>6</v>
      </c>
      <c r="V7" s="5">
        <v>5</v>
      </c>
      <c r="W7" s="5">
        <v>3</v>
      </c>
      <c r="X7" s="5">
        <v>5</v>
      </c>
      <c r="Y7" s="5">
        <v>6</v>
      </c>
      <c r="Z7" s="5">
        <v>5</v>
      </c>
      <c r="AA7" s="5">
        <v>5</v>
      </c>
      <c r="AB7" s="5">
        <v>6</v>
      </c>
      <c r="AC7" s="5">
        <v>6</v>
      </c>
      <c r="AD7" s="5">
        <v>6</v>
      </c>
      <c r="AE7" s="5">
        <v>6</v>
      </c>
      <c r="AF7" s="5">
        <v>5</v>
      </c>
      <c r="AG7" s="5">
        <v>5</v>
      </c>
      <c r="AH7" s="5">
        <v>5</v>
      </c>
      <c r="AI7" s="5">
        <v>6</v>
      </c>
      <c r="AJ7" s="5">
        <v>5</v>
      </c>
    </row>
    <row r="8" spans="2:36" ht="15.75" thickBot="1">
      <c r="B8" s="164"/>
      <c r="C8" s="47" t="s">
        <v>18</v>
      </c>
      <c r="D8" s="47" t="s">
        <v>19</v>
      </c>
      <c r="E8" s="37">
        <v>40</v>
      </c>
      <c r="F8" s="37">
        <v>40</v>
      </c>
      <c r="G8" s="37">
        <v>28</v>
      </c>
      <c r="H8" s="37">
        <v>36</v>
      </c>
      <c r="I8" s="37">
        <v>40</v>
      </c>
      <c r="J8" s="37">
        <v>40</v>
      </c>
      <c r="K8" s="37">
        <v>40</v>
      </c>
      <c r="L8" s="37">
        <v>32</v>
      </c>
      <c r="M8" s="37">
        <v>40</v>
      </c>
      <c r="N8" s="37">
        <v>40</v>
      </c>
      <c r="O8" s="37">
        <v>40</v>
      </c>
      <c r="P8" s="37">
        <v>32</v>
      </c>
      <c r="Q8" s="37">
        <v>40</v>
      </c>
      <c r="R8" s="37">
        <v>32</v>
      </c>
      <c r="S8" s="37">
        <v>60</v>
      </c>
      <c r="T8" s="37">
        <v>40</v>
      </c>
      <c r="U8" s="37">
        <v>40</v>
      </c>
      <c r="V8" s="37">
        <v>40</v>
      </c>
      <c r="W8" s="37">
        <v>24</v>
      </c>
      <c r="X8" s="37">
        <v>32</v>
      </c>
      <c r="Y8" s="37">
        <v>40</v>
      </c>
      <c r="Z8" s="37">
        <v>32</v>
      </c>
      <c r="AA8" s="37">
        <v>40</v>
      </c>
      <c r="AB8" s="37">
        <v>60</v>
      </c>
      <c r="AC8" s="37">
        <v>40</v>
      </c>
      <c r="AD8" s="37">
        <v>40</v>
      </c>
      <c r="AE8" s="37">
        <v>40</v>
      </c>
      <c r="AF8" s="37">
        <v>40</v>
      </c>
      <c r="AG8" s="37">
        <v>40</v>
      </c>
      <c r="AH8" s="37">
        <v>40</v>
      </c>
      <c r="AI8" s="37">
        <v>48</v>
      </c>
      <c r="AJ8" s="37">
        <v>40</v>
      </c>
    </row>
    <row r="9" spans="2:36" ht="15.75" thickBot="1">
      <c r="B9" s="164"/>
      <c r="C9" s="49" t="s">
        <v>34</v>
      </c>
      <c r="D9" s="50" t="s">
        <v>35</v>
      </c>
      <c r="E9" s="145" t="s">
        <v>50</v>
      </c>
      <c r="F9" s="146"/>
      <c r="G9" s="145" t="s">
        <v>36</v>
      </c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0"/>
      <c r="S9" s="160" t="s">
        <v>53</v>
      </c>
      <c r="T9" s="151" t="s">
        <v>38</v>
      </c>
      <c r="U9" s="152"/>
      <c r="V9" s="152"/>
      <c r="W9" s="152"/>
      <c r="X9" s="152"/>
      <c r="Y9" s="152"/>
      <c r="Z9" s="152"/>
      <c r="AA9" s="153"/>
      <c r="AB9" s="160" t="s">
        <v>53</v>
      </c>
      <c r="AC9" s="151" t="s">
        <v>38</v>
      </c>
      <c r="AD9" s="152"/>
      <c r="AE9" s="152"/>
      <c r="AF9" s="153"/>
      <c r="AG9" s="151" t="s">
        <v>25</v>
      </c>
      <c r="AH9" s="152"/>
      <c r="AI9" s="152"/>
      <c r="AJ9" s="153"/>
    </row>
    <row r="10" spans="2:36" ht="27" customHeight="1">
      <c r="B10" s="175" t="s">
        <v>36</v>
      </c>
      <c r="C10" s="143">
        <v>115</v>
      </c>
      <c r="D10" s="171">
        <v>480</v>
      </c>
      <c r="E10" s="147"/>
      <c r="F10" s="148"/>
      <c r="G10" s="167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1"/>
      <c r="S10" s="161"/>
      <c r="T10" s="154"/>
      <c r="U10" s="155"/>
      <c r="V10" s="155"/>
      <c r="W10" s="155"/>
      <c r="X10" s="155"/>
      <c r="Y10" s="155"/>
      <c r="Z10" s="155"/>
      <c r="AA10" s="156"/>
      <c r="AB10" s="161"/>
      <c r="AC10" s="154"/>
      <c r="AD10" s="155"/>
      <c r="AE10" s="155"/>
      <c r="AF10" s="156"/>
      <c r="AG10" s="154"/>
      <c r="AH10" s="155"/>
      <c r="AI10" s="155"/>
      <c r="AJ10" s="156"/>
    </row>
    <row r="11" spans="2:36" ht="19.5" customHeight="1">
      <c r="B11" s="142"/>
      <c r="C11" s="144"/>
      <c r="D11" s="172"/>
      <c r="E11" s="147"/>
      <c r="F11" s="148"/>
      <c r="G11" s="167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1"/>
      <c r="S11" s="161"/>
      <c r="T11" s="154"/>
      <c r="U11" s="155"/>
      <c r="V11" s="155"/>
      <c r="W11" s="155"/>
      <c r="X11" s="155"/>
      <c r="Y11" s="155"/>
      <c r="Z11" s="155"/>
      <c r="AA11" s="156"/>
      <c r="AB11" s="161"/>
      <c r="AC11" s="154"/>
      <c r="AD11" s="155"/>
      <c r="AE11" s="155"/>
      <c r="AF11" s="156"/>
      <c r="AG11" s="154"/>
      <c r="AH11" s="155"/>
      <c r="AI11" s="155"/>
      <c r="AJ11" s="156"/>
    </row>
    <row r="12" spans="2:36" ht="29.25" customHeight="1">
      <c r="B12" s="142" t="s">
        <v>38</v>
      </c>
      <c r="C12" s="173">
        <v>120</v>
      </c>
      <c r="D12" s="174">
        <v>560</v>
      </c>
      <c r="E12" s="147"/>
      <c r="F12" s="148"/>
      <c r="G12" s="167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1"/>
      <c r="S12" s="161"/>
      <c r="T12" s="154"/>
      <c r="U12" s="155"/>
      <c r="V12" s="155"/>
      <c r="W12" s="155"/>
      <c r="X12" s="155"/>
      <c r="Y12" s="155"/>
      <c r="Z12" s="155"/>
      <c r="AA12" s="156"/>
      <c r="AB12" s="161"/>
      <c r="AC12" s="154"/>
      <c r="AD12" s="155"/>
      <c r="AE12" s="155"/>
      <c r="AF12" s="156"/>
      <c r="AG12" s="154"/>
      <c r="AH12" s="155"/>
      <c r="AI12" s="155"/>
      <c r="AJ12" s="156"/>
    </row>
    <row r="13" spans="2:36" ht="27.75" customHeight="1">
      <c r="B13" s="142"/>
      <c r="C13" s="144"/>
      <c r="D13" s="172"/>
      <c r="E13" s="147"/>
      <c r="F13" s="148"/>
      <c r="G13" s="167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1"/>
      <c r="S13" s="161"/>
      <c r="T13" s="154"/>
      <c r="U13" s="155"/>
      <c r="V13" s="155"/>
      <c r="W13" s="155"/>
      <c r="X13" s="155"/>
      <c r="Y13" s="155"/>
      <c r="Z13" s="155"/>
      <c r="AA13" s="156"/>
      <c r="AB13" s="161"/>
      <c r="AC13" s="154"/>
      <c r="AD13" s="155"/>
      <c r="AE13" s="155"/>
      <c r="AF13" s="156"/>
      <c r="AG13" s="154"/>
      <c r="AH13" s="155"/>
      <c r="AI13" s="155"/>
      <c r="AJ13" s="156"/>
    </row>
    <row r="14" spans="2:36" ht="15.75" customHeight="1" thickBot="1">
      <c r="B14" s="142" t="s">
        <v>39</v>
      </c>
      <c r="C14" s="173">
        <v>100</v>
      </c>
      <c r="D14" s="174">
        <v>160</v>
      </c>
      <c r="E14" s="147"/>
      <c r="F14" s="148"/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62"/>
      <c r="S14" s="161"/>
      <c r="T14" s="157"/>
      <c r="U14" s="158"/>
      <c r="V14" s="158"/>
      <c r="W14" s="158"/>
      <c r="X14" s="158"/>
      <c r="Y14" s="158"/>
      <c r="Z14" s="158"/>
      <c r="AA14" s="159"/>
      <c r="AB14" s="161"/>
      <c r="AC14" s="157"/>
      <c r="AD14" s="158"/>
      <c r="AE14" s="158"/>
      <c r="AF14" s="159"/>
      <c r="AG14" s="154"/>
      <c r="AH14" s="155"/>
      <c r="AI14" s="155"/>
      <c r="AJ14" s="156"/>
    </row>
    <row r="15" spans="2:36" ht="38.25" customHeight="1">
      <c r="B15" s="142"/>
      <c r="C15" s="144"/>
      <c r="D15" s="172"/>
      <c r="E15" s="147"/>
      <c r="F15" s="148"/>
      <c r="G15" s="145" t="s">
        <v>38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0"/>
      <c r="S15" s="161"/>
      <c r="T15" s="151" t="s">
        <v>36</v>
      </c>
      <c r="U15" s="152"/>
      <c r="V15" s="152"/>
      <c r="W15" s="152"/>
      <c r="X15" s="152"/>
      <c r="Y15" s="152"/>
      <c r="Z15" s="152"/>
      <c r="AA15" s="153"/>
      <c r="AB15" s="161"/>
      <c r="AC15" s="151" t="s">
        <v>36</v>
      </c>
      <c r="AD15" s="152"/>
      <c r="AE15" s="152"/>
      <c r="AF15" s="153"/>
      <c r="AG15" s="154"/>
      <c r="AH15" s="155"/>
      <c r="AI15" s="155"/>
      <c r="AJ15" s="156"/>
    </row>
    <row r="16" spans="2:36" ht="52.5" customHeight="1">
      <c r="B16" s="48" t="s">
        <v>43</v>
      </c>
      <c r="C16" s="57">
        <f ca="1">SUM(C10:C16)</f>
        <v>335</v>
      </c>
      <c r="D16" s="58">
        <f ca="1">SUM(D10:D16)</f>
        <v>1200</v>
      </c>
      <c r="E16" s="147"/>
      <c r="F16" s="148"/>
      <c r="G16" s="167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1"/>
      <c r="S16" s="161"/>
      <c r="T16" s="154"/>
      <c r="U16" s="155"/>
      <c r="V16" s="155"/>
      <c r="W16" s="155"/>
      <c r="X16" s="155"/>
      <c r="Y16" s="155"/>
      <c r="Z16" s="155"/>
      <c r="AA16" s="156"/>
      <c r="AB16" s="161"/>
      <c r="AC16" s="154"/>
      <c r="AD16" s="155"/>
      <c r="AE16" s="155"/>
      <c r="AF16" s="156"/>
      <c r="AG16" s="154"/>
      <c r="AH16" s="155"/>
      <c r="AI16" s="155"/>
      <c r="AJ16" s="156"/>
    </row>
    <row r="17" spans="2:36" ht="20.25" customHeight="1" thickBot="1">
      <c r="B17" s="51" t="s">
        <v>54</v>
      </c>
      <c r="C17" s="18">
        <v>547</v>
      </c>
      <c r="D17" s="59">
        <v>1256</v>
      </c>
      <c r="E17" s="149"/>
      <c r="F17" s="150"/>
      <c r="G17" s="169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62"/>
      <c r="S17" s="162"/>
      <c r="T17" s="157"/>
      <c r="U17" s="158"/>
      <c r="V17" s="158"/>
      <c r="W17" s="158"/>
      <c r="X17" s="158"/>
      <c r="Y17" s="158"/>
      <c r="Z17" s="158"/>
      <c r="AA17" s="159"/>
      <c r="AB17" s="162"/>
      <c r="AC17" s="157"/>
      <c r="AD17" s="158"/>
      <c r="AE17" s="158"/>
      <c r="AF17" s="159"/>
      <c r="AG17" s="157"/>
      <c r="AH17" s="158"/>
      <c r="AI17" s="158"/>
      <c r="AJ17" s="159"/>
    </row>
    <row r="18" spans="2:36">
      <c r="E18" s="41"/>
      <c r="F18" s="41"/>
      <c r="G18" s="41"/>
      <c r="H18" s="41"/>
      <c r="I18" s="38"/>
      <c r="J18" s="38"/>
      <c r="K18" s="38"/>
      <c r="L18" s="38"/>
      <c r="M18" s="38"/>
      <c r="N18" s="38"/>
      <c r="O18" s="38"/>
      <c r="P18" s="38"/>
      <c r="Q18" s="39"/>
      <c r="R18" s="42"/>
      <c r="S18" s="43"/>
      <c r="T18" s="43"/>
      <c r="U18" s="43"/>
      <c r="V18" s="43"/>
      <c r="W18" s="42"/>
      <c r="X18" s="43"/>
      <c r="Y18" s="43"/>
      <c r="Z18" s="43"/>
      <c r="AA18" s="43"/>
      <c r="AB18" s="43"/>
      <c r="AC18" s="43"/>
      <c r="AD18" s="43"/>
      <c r="AE18" s="42"/>
      <c r="AF18" s="42"/>
      <c r="AG18" s="42"/>
      <c r="AH18" s="42"/>
      <c r="AI18" s="42"/>
      <c r="AJ18" s="42"/>
    </row>
    <row r="19" spans="2:36" ht="18.75" customHeight="1">
      <c r="B19" s="165"/>
      <c r="C19" s="165"/>
      <c r="D19" s="165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2:36" ht="15" customHeight="1">
      <c r="B20" s="139"/>
      <c r="C20" s="139"/>
      <c r="D20" s="46"/>
      <c r="E20" s="46"/>
      <c r="F20" s="139"/>
      <c r="G20" s="139"/>
      <c r="H20" s="139"/>
      <c r="I20" s="1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2:36" ht="15" customHeight="1">
      <c r="B21" s="139"/>
      <c r="C21" s="139"/>
      <c r="D21" s="46"/>
      <c r="E21" s="46"/>
      <c r="F21" s="139"/>
      <c r="G21" s="139"/>
      <c r="H21" s="139"/>
      <c r="I21" s="139"/>
      <c r="J21" s="40"/>
      <c r="K21" s="40"/>
      <c r="L21" s="40"/>
      <c r="M21" s="40"/>
      <c r="N21" s="40"/>
      <c r="O21" s="40"/>
      <c r="P21" s="40"/>
      <c r="Q21" s="40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5"/>
      <c r="AG21" s="45"/>
      <c r="AH21" s="40"/>
      <c r="AI21" s="40"/>
      <c r="AJ21" s="40"/>
    </row>
    <row r="22" spans="2:36" ht="15" customHeight="1">
      <c r="B22" s="45"/>
      <c r="C22" s="45"/>
      <c r="D22" s="45"/>
      <c r="E22" s="46"/>
      <c r="F22" s="139"/>
      <c r="G22" s="139"/>
      <c r="H22" s="139"/>
      <c r="I22" s="139"/>
      <c r="J22" s="40"/>
      <c r="K22" s="40"/>
      <c r="L22" s="40"/>
      <c r="M22" s="40"/>
      <c r="N22" s="40"/>
      <c r="O22" s="40"/>
      <c r="P22" s="40"/>
      <c r="Q22" s="40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0"/>
      <c r="AI22" s="40"/>
      <c r="AJ22" s="40"/>
    </row>
    <row r="23" spans="2:36" ht="15" customHeight="1">
      <c r="B23" s="45"/>
      <c r="C23" s="45"/>
      <c r="D23" s="45"/>
      <c r="E23" s="46"/>
      <c r="F23" s="139"/>
      <c r="G23" s="139"/>
      <c r="H23" s="139"/>
      <c r="I23" s="139"/>
      <c r="J23" s="40"/>
      <c r="K23" s="40"/>
      <c r="L23" s="40"/>
      <c r="M23" s="40"/>
      <c r="N23" s="40"/>
      <c r="O23" s="40"/>
      <c r="P23" s="40"/>
      <c r="Q23" s="40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  <c r="AF23" s="45"/>
      <c r="AG23" s="45"/>
      <c r="AH23" s="40"/>
      <c r="AI23" s="40"/>
      <c r="AJ23" s="40"/>
    </row>
    <row r="24" spans="2:36" ht="15" customHeight="1">
      <c r="B24" s="45"/>
      <c r="C24" s="45"/>
      <c r="D24" s="45"/>
      <c r="E24" s="46"/>
      <c r="F24" s="139"/>
      <c r="G24" s="139"/>
      <c r="H24" s="139"/>
      <c r="I24" s="139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2:36" ht="15" customHeight="1">
      <c r="B25" s="138" t="s">
        <v>55</v>
      </c>
      <c r="C25" s="138"/>
      <c r="D25" s="138"/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53"/>
      <c r="P25" s="53"/>
      <c r="Q25" s="53"/>
      <c r="R25" s="53"/>
      <c r="S25" s="53"/>
      <c r="T25" s="52"/>
      <c r="U25" s="52"/>
      <c r="V25" s="52"/>
      <c r="W25" s="52"/>
      <c r="X25" s="52"/>
      <c r="Y25" s="52"/>
      <c r="Z25" s="52"/>
      <c r="AA25" s="52"/>
      <c r="AB25" s="138" t="s">
        <v>42</v>
      </c>
      <c r="AC25" s="138"/>
      <c r="AD25" s="138"/>
      <c r="AE25" s="138"/>
      <c r="AF25" s="138"/>
      <c r="AG25" s="138"/>
      <c r="AH25" s="138"/>
      <c r="AI25" s="138"/>
      <c r="AJ25" s="138"/>
    </row>
  </sheetData>
  <mergeCells count="45">
    <mergeCell ref="C7:D7"/>
    <mergeCell ref="B25:D25"/>
    <mergeCell ref="B7:B9"/>
    <mergeCell ref="B19:D19"/>
    <mergeCell ref="G9:R14"/>
    <mergeCell ref="G15:R17"/>
    <mergeCell ref="D10:D11"/>
    <mergeCell ref="C14:C15"/>
    <mergeCell ref="D14:D15"/>
    <mergeCell ref="C12:C13"/>
    <mergeCell ref="D12:D13"/>
    <mergeCell ref="B10:B11"/>
    <mergeCell ref="B12:B13"/>
    <mergeCell ref="B14:B15"/>
    <mergeCell ref="C10:C11"/>
    <mergeCell ref="E9:F17"/>
    <mergeCell ref="AG9:AJ17"/>
    <mergeCell ref="AB9:AB17"/>
    <mergeCell ref="T9:AA14"/>
    <mergeCell ref="T15:AA17"/>
    <mergeCell ref="AC9:AF14"/>
    <mergeCell ref="AC15:AF17"/>
    <mergeCell ref="S9:S17"/>
    <mergeCell ref="B1:AJ1"/>
    <mergeCell ref="B2:AJ2"/>
    <mergeCell ref="B3:AJ3"/>
    <mergeCell ref="C4:D4"/>
    <mergeCell ref="F4:I4"/>
    <mergeCell ref="AI4:AJ4"/>
    <mergeCell ref="W4:Z4"/>
    <mergeCell ref="AA4:AD4"/>
    <mergeCell ref="AE4:AH4"/>
    <mergeCell ref="C5:D5"/>
    <mergeCell ref="C6:D6"/>
    <mergeCell ref="J4:M4"/>
    <mergeCell ref="N4:Q4"/>
    <mergeCell ref="R4:V4"/>
    <mergeCell ref="AB25:AJ25"/>
    <mergeCell ref="F22:I22"/>
    <mergeCell ref="F23:I23"/>
    <mergeCell ref="B20:C20"/>
    <mergeCell ref="F20:I20"/>
    <mergeCell ref="B21:C21"/>
    <mergeCell ref="F21:I21"/>
    <mergeCell ref="F24:I24"/>
  </mergeCells>
  <pageMargins left="0.5" right="0.5" top="1" bottom="1" header="0.3" footer="0.3"/>
  <pageSetup paperSize="9" scale="8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2016-11-01T08:32:58Z</dcterms:modified>
</cp:coreProperties>
</file>